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795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<sst xmlns="http://schemas.openxmlformats.org/spreadsheetml/2006/main" count="21" uniqueCount="18">
  <si>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</si>
  <si>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</si>
  <si>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</si>
  <si>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</si>
  <si>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</si>
  <si>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</si>
  <si>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</si>
  <si>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</si>
  <si>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</si>
  <si>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</si>
  <si>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</si>
  <si>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</si>
  <si>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</si>
  <si>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 xml:space="preserve">Муниципальная программа
«Повышение безопасности дорожного движения на  территории  
муниципального образования Винницкое сельское поселение на 2022-2024 годы
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</si>
  <si>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</si>
  <si>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</si>
  <si>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Капитальный ремонт и ремонт автомобильных дорог общего пользования местного значения </t>
  </si>
  <si>
    <t>План реализации муниципальной программы «Повышение безопасности дорожного движения на территории Винницкое сельское поселение на 2022-2024 годы»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</si>
</sst>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9" fontId="37" fillId="0" borderId="10" xfId="0" applyNumberFormat="1" applyFont="1" applyBorder="1" applyAlignment="1">
      <alignment horizontal="center" vertical="center" wrapText="1" shrinkToFit="1"/>
    </xf>
    <xf numFmtId="169" fontId="37" fillId="0" borderId="10" xfId="0" applyNumberFormat="1" applyFont="1" applyBorder="1" applyAlignment="1">
      <alignment horizontal="center"/>
    </xf>
    <xf numFmtId="169" fontId="37" fillId="0" borderId="0" xfId="0" applyNumberFormat="1" applyFont="1" applyAlignment="1">
      <alignment horizontal="center"/>
    </xf>
    <xf numFmtId="169" fontId="37" fillId="0" borderId="1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O4" sqref="O4"/>
    </sheetView>
  </sheetViews>
  <sheetFormatPr defaultColWidth="9.140625" defaultRowHeight="15"/>
  <cols>
    <col min="1" max="1" width="47.1406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4.25">
      <c r="G1" s="1" t="s">
        <v>0</v>
      </c>
      <c r="H1" s="1"/>
    </row>
    <row r="2" spans="1:8" ht="45.75" customHeight="1">
      <c r="A2" s="18" t="s">
        <v>17</v>
      </c>
      <c r="B2" s="18"/>
      <c r="C2" s="18"/>
      <c r="D2" s="18"/>
      <c r="E2" s="18"/>
      <c r="F2" s="18"/>
      <c r="G2" s="18"/>
      <c r="H2" s="18"/>
    </row>
    <row r="4" spans="1:8" ht="42" customHeight="1">
      <c r="A4" s="9" t="s">
        <v>1</v>
      </c>
      <c r="B4" s="9" t="s">
        <v>2</v>
      </c>
      <c r="C4" s="9" t="s">
        <v>3</v>
      </c>
      <c r="D4" s="12" t="s">
        <v>4</v>
      </c>
      <c r="E4" s="13"/>
      <c r="F4" s="13"/>
      <c r="G4" s="13"/>
      <c r="H4" s="14"/>
    </row>
    <row r="5" spans="1:8" ht="27" thickBot="1">
      <c r="A5" s="11"/>
      <c r="B5" s="11"/>
      <c r="C5" s="11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9" t="s">
        <v>13</v>
      </c>
      <c r="B7" s="9"/>
      <c r="C7" s="2">
        <v>2022</v>
      </c>
      <c r="D7" s="6">
        <f aca="true" t="shared" si="0" ref="D7:H10">D12+D16+D20</f>
        <v>2260.9</v>
      </c>
      <c r="E7" s="6">
        <f t="shared" si="0"/>
        <v>0</v>
      </c>
      <c r="F7" s="6">
        <f t="shared" si="0"/>
        <v>0</v>
      </c>
      <c r="G7" s="6">
        <f t="shared" si="0"/>
        <v>2260.9</v>
      </c>
      <c r="H7" s="6">
        <f t="shared" si="0"/>
        <v>0</v>
      </c>
    </row>
    <row r="8" spans="1:8" ht="13.5" customHeight="1">
      <c r="A8" s="20"/>
      <c r="B8" s="10"/>
      <c r="C8" s="2">
        <v>2023</v>
      </c>
      <c r="D8" s="6">
        <f t="shared" si="0"/>
        <v>2745.1</v>
      </c>
      <c r="E8" s="6">
        <f t="shared" si="0"/>
        <v>0</v>
      </c>
      <c r="F8" s="6">
        <f t="shared" si="0"/>
        <v>0</v>
      </c>
      <c r="G8" s="6">
        <f t="shared" si="0"/>
        <v>2745.1</v>
      </c>
      <c r="H8" s="6">
        <f t="shared" si="0"/>
        <v>0</v>
      </c>
    </row>
    <row r="9" spans="1:8" ht="45.75" customHeight="1">
      <c r="A9" s="21"/>
      <c r="B9" s="11"/>
      <c r="C9" s="2">
        <v>2024</v>
      </c>
      <c r="D9" s="8">
        <f t="shared" si="0"/>
        <v>2854.9</v>
      </c>
      <c r="E9" s="8">
        <f t="shared" si="0"/>
        <v>0</v>
      </c>
      <c r="F9" s="8">
        <f t="shared" si="0"/>
        <v>0</v>
      </c>
      <c r="G9" s="8">
        <f t="shared" si="0"/>
        <v>2854.9</v>
      </c>
      <c r="H9" s="8">
        <f t="shared" si="0"/>
        <v>0</v>
      </c>
    </row>
    <row r="10" spans="1:8" ht="14.25">
      <c r="A10" s="4" t="s">
        <v>11</v>
      </c>
      <c r="B10" s="2"/>
      <c r="C10" s="2" t="s">
        <v>10</v>
      </c>
      <c r="D10" s="5">
        <f t="shared" si="0"/>
        <v>7860.900000000001</v>
      </c>
      <c r="E10" s="5">
        <f t="shared" si="0"/>
        <v>0</v>
      </c>
      <c r="F10" s="5">
        <f t="shared" si="0"/>
        <v>0</v>
      </c>
      <c r="G10" s="5">
        <f t="shared" si="0"/>
        <v>7860.900000000001</v>
      </c>
      <c r="H10" s="5">
        <f t="shared" si="0"/>
        <v>0</v>
      </c>
    </row>
    <row r="11" spans="1:8" ht="14.25">
      <c r="A11" s="12" t="s">
        <v>12</v>
      </c>
      <c r="B11" s="13"/>
      <c r="C11" s="13"/>
      <c r="D11" s="13"/>
      <c r="E11" s="13"/>
      <c r="F11" s="13"/>
      <c r="G11" s="13"/>
      <c r="H11" s="14"/>
    </row>
    <row r="12" spans="1:8" ht="15" customHeight="1">
      <c r="A12" s="15" t="s">
        <v>14</v>
      </c>
      <c r="B12" s="2"/>
      <c r="C12" s="2">
        <v>2022</v>
      </c>
      <c r="D12" s="5">
        <f aca="true" t="shared" si="1" ref="D12:D23">SUM(E12+F12+G12)</f>
        <v>1915.6</v>
      </c>
      <c r="E12" s="5">
        <v>0</v>
      </c>
      <c r="F12" s="5">
        <v>0</v>
      </c>
      <c r="G12" s="6">
        <v>1915.6</v>
      </c>
      <c r="H12" s="5">
        <v>0</v>
      </c>
    </row>
    <row r="13" spans="1:8" ht="14.25">
      <c r="A13" s="16"/>
      <c r="B13" s="2"/>
      <c r="C13" s="2">
        <v>2023</v>
      </c>
      <c r="D13" s="5">
        <f t="shared" si="1"/>
        <v>2745.1</v>
      </c>
      <c r="E13" s="5">
        <v>0</v>
      </c>
      <c r="F13" s="5">
        <v>0</v>
      </c>
      <c r="G13" s="6">
        <v>2745.1</v>
      </c>
      <c r="H13" s="5">
        <v>0</v>
      </c>
    </row>
    <row r="14" spans="1:8" ht="14.25">
      <c r="A14" s="16"/>
      <c r="B14" s="2"/>
      <c r="C14" s="2">
        <v>2024</v>
      </c>
      <c r="D14" s="5">
        <f t="shared" si="1"/>
        <v>2854.9</v>
      </c>
      <c r="E14" s="5">
        <v>0</v>
      </c>
      <c r="F14" s="5">
        <v>0</v>
      </c>
      <c r="G14" s="6">
        <v>2854.9</v>
      </c>
      <c r="H14" s="5">
        <v>0</v>
      </c>
    </row>
    <row r="15" spans="1:8" ht="14.25">
      <c r="A15" s="17"/>
      <c r="B15" s="2"/>
      <c r="C15" s="2" t="s">
        <v>10</v>
      </c>
      <c r="D15" s="5">
        <f t="shared" si="1"/>
        <v>7515.6</v>
      </c>
      <c r="E15" s="5">
        <v>0</v>
      </c>
      <c r="F15" s="5">
        <v>0</v>
      </c>
      <c r="G15" s="5">
        <f>G12+G13+G14</f>
        <v>7515.6</v>
      </c>
      <c r="H15" s="5">
        <v>0</v>
      </c>
    </row>
    <row r="16" spans="1:8" ht="18.75" customHeight="1">
      <c r="A16" s="15" t="s">
        <v>15</v>
      </c>
      <c r="B16" s="2"/>
      <c r="C16" s="2">
        <v>2022</v>
      </c>
      <c r="D16" s="5">
        <f t="shared" si="1"/>
        <v>100</v>
      </c>
      <c r="E16" s="5">
        <v>0</v>
      </c>
      <c r="F16" s="5">
        <v>0</v>
      </c>
      <c r="G16" s="7">
        <v>100</v>
      </c>
      <c r="H16" s="5">
        <v>0</v>
      </c>
    </row>
    <row r="17" spans="1:8" ht="14.25">
      <c r="A17" s="16"/>
      <c r="B17" s="2"/>
      <c r="C17" s="2">
        <v>2023</v>
      </c>
      <c r="D17" s="5">
        <f t="shared" si="1"/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4.25">
      <c r="A18" s="16"/>
      <c r="B18" s="2"/>
      <c r="C18" s="2">
        <v>2024</v>
      </c>
      <c r="D18" s="5">
        <f t="shared" si="1"/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4.25">
      <c r="A19" s="17"/>
      <c r="B19" s="2"/>
      <c r="C19" s="2" t="s">
        <v>10</v>
      </c>
      <c r="D19" s="5">
        <f t="shared" si="1"/>
        <v>100</v>
      </c>
      <c r="E19" s="5">
        <v>0</v>
      </c>
      <c r="F19" s="5">
        <v>0</v>
      </c>
      <c r="G19" s="5">
        <f>G16+G17+G18</f>
        <v>100</v>
      </c>
      <c r="H19" s="5">
        <v>0</v>
      </c>
    </row>
    <row r="20" spans="1:8" ht="14.25" customHeight="1">
      <c r="A20" s="15" t="s">
        <v>16</v>
      </c>
      <c r="B20" s="2"/>
      <c r="C20" s="2">
        <v>2022</v>
      </c>
      <c r="D20" s="5">
        <f t="shared" si="1"/>
        <v>245.3</v>
      </c>
      <c r="E20" s="5">
        <v>0</v>
      </c>
      <c r="F20" s="5">
        <v>0</v>
      </c>
      <c r="G20" s="7">
        <v>245.3</v>
      </c>
      <c r="H20" s="5">
        <v>0</v>
      </c>
    </row>
    <row r="21" spans="1:8" ht="14.25">
      <c r="A21" s="16"/>
      <c r="B21" s="2"/>
      <c r="C21" s="2">
        <v>2023</v>
      </c>
      <c r="D21" s="5">
        <f t="shared" si="1"/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4.25">
      <c r="A22" s="16"/>
      <c r="B22" s="2"/>
      <c r="C22" s="2">
        <v>2024</v>
      </c>
      <c r="D22" s="5">
        <f t="shared" si="1"/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4.25">
      <c r="A23" s="17"/>
      <c r="B23" s="2"/>
      <c r="C23" s="2" t="s">
        <v>10</v>
      </c>
      <c r="D23" s="5">
        <f t="shared" si="1"/>
        <v>245.3</v>
      </c>
      <c r="E23" s="5">
        <v>0</v>
      </c>
      <c r="F23" s="5">
        <v>0</v>
      </c>
      <c r="G23" s="5">
        <f>G20+G21+G22</f>
        <v>245.3</v>
      </c>
      <c r="H23" s="5">
        <v>0</v>
      </c>
    </row>
  </sheetData>
  <sheetProtection/>
  <mergeCells count="11">
    <mergeCell ref="A7:A9"/>
    <mergeCell ref="B7:B9"/>
    <mergeCell ref="A11:H11"/>
    <mergeCell ref="A12:A15"/>
    <mergeCell ref="A16:A19"/>
    <mergeCell ref="A20:A23"/>
    <mergeCell ref="A2:H2"/>
    <mergeCell ref="D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2021-12-14T07:12:43Z</dcterms:modified>
  <cp:category/>
  <cp:version/>
  <cp:contentType/>
  <cp:contentStatus/>
</cp:coreProperties>
</file>